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6" windowWidth="18312" windowHeight="6936"/>
  </bookViews>
  <sheets>
    <sheet name="总成绩" sheetId="6" r:id="rId1"/>
  </sheets>
  <calcPr calcId="125725"/>
</workbook>
</file>

<file path=xl/calcChain.xml><?xml version="1.0" encoding="utf-8"?>
<calcChain xmlns="http://schemas.openxmlformats.org/spreadsheetml/2006/main">
  <c r="H55" i="6"/>
  <c r="H56"/>
  <c r="H54"/>
  <c r="H18"/>
  <c r="H14"/>
  <c r="H15"/>
  <c r="H16"/>
  <c r="H13"/>
</calcChain>
</file>

<file path=xl/sharedStrings.xml><?xml version="1.0" encoding="utf-8"?>
<sst xmlns="http://schemas.openxmlformats.org/spreadsheetml/2006/main" count="247" uniqueCount="153">
  <si>
    <t>人数</t>
    <phoneticPr fontId="1" type="noConversion"/>
  </si>
  <si>
    <t>姓名</t>
    <phoneticPr fontId="1" type="noConversion"/>
  </si>
  <si>
    <t>性别</t>
  </si>
  <si>
    <t>专技岗位1</t>
  </si>
  <si>
    <t>冯晓霞</t>
  </si>
  <si>
    <t>女</t>
  </si>
  <si>
    <t>专技岗位2</t>
  </si>
  <si>
    <t>朱新华</t>
  </si>
  <si>
    <t>男</t>
  </si>
  <si>
    <t>蔚超</t>
  </si>
  <si>
    <t>专技岗位3</t>
  </si>
  <si>
    <t>王一骐</t>
  </si>
  <si>
    <t>李少华</t>
  </si>
  <si>
    <t>冯枫</t>
  </si>
  <si>
    <t>赵安琪</t>
  </si>
  <si>
    <t>杨张茹</t>
  </si>
  <si>
    <t>李丹</t>
  </si>
  <si>
    <t>闫程锦</t>
  </si>
  <si>
    <t>陈曦</t>
  </si>
  <si>
    <t>侯娇娜</t>
  </si>
  <si>
    <t>王晨</t>
  </si>
  <si>
    <t>田甜</t>
  </si>
  <si>
    <t>陈晓菲</t>
  </si>
  <si>
    <t xml:space="preserve">陈桂花 </t>
  </si>
  <si>
    <t xml:space="preserve">女 </t>
  </si>
  <si>
    <t>解滢洁</t>
  </si>
  <si>
    <t xml:space="preserve">吴泽宇 </t>
  </si>
  <si>
    <t>张凤娟</t>
  </si>
  <si>
    <t>崔笛</t>
  </si>
  <si>
    <t>张夏雯</t>
  </si>
  <si>
    <t xml:space="preserve">曾哲 </t>
  </si>
  <si>
    <t>范捷</t>
  </si>
  <si>
    <t>刘畅</t>
  </si>
  <si>
    <t>郭孟圆</t>
  </si>
  <si>
    <t>董雅洁</t>
  </si>
  <si>
    <t>张志宇</t>
  </si>
  <si>
    <t>刘奇玥</t>
  </si>
  <si>
    <t>周星伊</t>
  </si>
  <si>
    <t>冯诗瑶</t>
  </si>
  <si>
    <t>平渊</t>
  </si>
  <si>
    <t>霍雨婕</t>
  </si>
  <si>
    <t>侯睿祺</t>
  </si>
  <si>
    <t>赵志睿</t>
  </si>
  <si>
    <t>专技岗位7</t>
  </si>
  <si>
    <t>袁博</t>
  </si>
  <si>
    <t>程俊峰</t>
  </si>
  <si>
    <t>专技岗位8</t>
  </si>
  <si>
    <t>杨芳</t>
  </si>
  <si>
    <t>专技岗位9</t>
  </si>
  <si>
    <t>张倩倩</t>
  </si>
  <si>
    <t>张志远</t>
  </si>
  <si>
    <t>武学峰</t>
  </si>
  <si>
    <t>专技岗位10</t>
  </si>
  <si>
    <t>蒋巧英</t>
  </si>
  <si>
    <t>张光宇</t>
  </si>
  <si>
    <t>专技岗位11</t>
  </si>
  <si>
    <t>王伟</t>
  </si>
  <si>
    <t>张玺</t>
  </si>
  <si>
    <t>张煜</t>
  </si>
  <si>
    <t>张佳文</t>
  </si>
  <si>
    <t>张环惠</t>
  </si>
  <si>
    <t>王亚盟</t>
  </si>
  <si>
    <t>丁佳丽</t>
  </si>
  <si>
    <t>杨晓峰</t>
  </si>
  <si>
    <t>专技岗位13</t>
  </si>
  <si>
    <t>王俊霞</t>
  </si>
  <si>
    <t>徐文婧</t>
  </si>
  <si>
    <t>李梦媛</t>
  </si>
  <si>
    <t>赵倩</t>
  </si>
  <si>
    <t>出生年月</t>
    <phoneticPr fontId="1" type="noConversion"/>
  </si>
  <si>
    <t>1994–07–09</t>
  </si>
  <si>
    <t>1993–06–28</t>
  </si>
  <si>
    <t>1988–03–05</t>
  </si>
  <si>
    <t>1992–06–16</t>
  </si>
  <si>
    <t>1994–01–31</t>
  </si>
  <si>
    <t>1996–09–12</t>
  </si>
  <si>
    <t>1996–08–16</t>
  </si>
  <si>
    <t>1995–07–24</t>
  </si>
  <si>
    <t>1995–08–22</t>
  </si>
  <si>
    <t>1990–03–08</t>
  </si>
  <si>
    <t>1997–01–13</t>
  </si>
  <si>
    <t>1996–11–13</t>
  </si>
  <si>
    <t>1995–10–14</t>
  </si>
  <si>
    <t>1995–07–26</t>
  </si>
  <si>
    <t>1995–02–04</t>
  </si>
  <si>
    <t>1994–11–09</t>
  </si>
  <si>
    <t>1995–12–14</t>
  </si>
  <si>
    <t>1994–05–26</t>
  </si>
  <si>
    <t>1993–07–09</t>
  </si>
  <si>
    <t>1994–09–11</t>
  </si>
  <si>
    <t>1995–09–01</t>
  </si>
  <si>
    <t>1996–01–30</t>
  </si>
  <si>
    <t>1996–08–17</t>
  </si>
  <si>
    <t>1997–03–21</t>
  </si>
  <si>
    <t>1996–08–14</t>
  </si>
  <si>
    <t>1994–07–06</t>
  </si>
  <si>
    <t>1994–10–05</t>
  </si>
  <si>
    <t>1995–10–29</t>
  </si>
  <si>
    <t>1995–05–02</t>
  </si>
  <si>
    <t>1993–11–15</t>
  </si>
  <si>
    <t>1993–09–07</t>
  </si>
  <si>
    <t>1994–11–21</t>
  </si>
  <si>
    <t>1994–01–22</t>
  </si>
  <si>
    <t>1995–01–08</t>
  </si>
  <si>
    <t>1989–04–30</t>
  </si>
  <si>
    <t>1987–01–09</t>
  </si>
  <si>
    <t>1990–07–09</t>
  </si>
  <si>
    <t>1989–07–20</t>
  </si>
  <si>
    <t>1987–04–09</t>
  </si>
  <si>
    <t>1987–06–09</t>
  </si>
  <si>
    <t>1987–06–06</t>
  </si>
  <si>
    <t>1990–11–26</t>
  </si>
  <si>
    <t>1990–11–25</t>
  </si>
  <si>
    <t>1989–12–17</t>
  </si>
  <si>
    <t>1992–08–26</t>
  </si>
  <si>
    <t>1992–07–25</t>
  </si>
  <si>
    <t>1989–11–01</t>
  </si>
  <si>
    <t>1988–02–19</t>
  </si>
  <si>
    <t>1984–12–09</t>
  </si>
  <si>
    <t>1991–11–02</t>
  </si>
  <si>
    <t>1987–08–08</t>
  </si>
  <si>
    <t>1989–05–20</t>
  </si>
  <si>
    <t>1990–08–25</t>
  </si>
  <si>
    <t>1989–03–23</t>
  </si>
  <si>
    <t xml:space="preserve">专技岗位14            </t>
    <phoneticPr fontId="1" type="noConversion"/>
  </si>
  <si>
    <t xml:space="preserve">专技岗位5            </t>
    <phoneticPr fontId="1" type="noConversion"/>
  </si>
  <si>
    <t>应聘岗位</t>
    <phoneticPr fontId="1" type="noConversion"/>
  </si>
  <si>
    <t>专技岗位4</t>
    <phoneticPr fontId="1" type="noConversion"/>
  </si>
  <si>
    <t>专技岗位6</t>
    <phoneticPr fontId="1" type="noConversion"/>
  </si>
  <si>
    <t>专技岗位12</t>
    <phoneticPr fontId="1" type="noConversion"/>
  </si>
  <si>
    <t>缺考</t>
  </si>
  <si>
    <t>面试成绩</t>
    <phoneticPr fontId="1" type="noConversion"/>
  </si>
  <si>
    <t>总成绩</t>
    <phoneticPr fontId="1" type="noConversion"/>
  </si>
  <si>
    <t>本岗位排名</t>
    <phoneticPr fontId="1" type="noConversion"/>
  </si>
  <si>
    <t>2</t>
    <phoneticPr fontId="16" type="noConversion"/>
  </si>
  <si>
    <t>1</t>
    <phoneticPr fontId="16" type="noConversion"/>
  </si>
  <si>
    <t>3</t>
    <phoneticPr fontId="16" type="noConversion"/>
  </si>
  <si>
    <t>5</t>
    <phoneticPr fontId="16" type="noConversion"/>
  </si>
  <si>
    <t>4</t>
    <phoneticPr fontId="16" type="noConversion"/>
  </si>
  <si>
    <t>1</t>
    <phoneticPr fontId="1" type="noConversion"/>
  </si>
  <si>
    <t>10</t>
  </si>
  <si>
    <t>7</t>
  </si>
  <si>
    <t>6</t>
  </si>
  <si>
    <t>11</t>
  </si>
  <si>
    <t>8</t>
  </si>
  <si>
    <t>3</t>
  </si>
  <si>
    <t>4</t>
  </si>
  <si>
    <t>2</t>
    <phoneticPr fontId="1" type="noConversion"/>
  </si>
  <si>
    <t>5</t>
  </si>
  <si>
    <t>9</t>
  </si>
  <si>
    <t>12</t>
  </si>
  <si>
    <t>山西工程职业学院2020年急需紧缺专业硕士研究生招聘               总成绩</t>
    <phoneticPr fontId="1" type="noConversion"/>
  </si>
  <si>
    <t>报名人数达5:1及以上岗位笔试成绩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</si>
</sst>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_);[Red]\(0.00\)"/>
    <numFmt numFmtId="178" formatCode="0_ "/>
  </numFmts>
  <fonts count="20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SimSun"/>
      <charset val="134"/>
    </font>
    <font>
      <sz val="12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rgb="FF333333"/>
      <name val="微软雅黑"/>
      <family val="2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SimSun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49" fontId="9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176" fontId="13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177" fontId="4" fillId="0" borderId="0" xfId="0" applyNumberFormat="1" applyFont="1" applyFill="1" applyBorder="1" applyAlignment="1">
      <alignment horizontal="center" vertical="center" wrapText="1" shrinkToFit="1"/>
    </xf>
    <xf numFmtId="177" fontId="5" fillId="0" borderId="0" xfId="0" applyNumberFormat="1" applyFon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13" fillId="0" borderId="0" xfId="0" applyNumberFormat="1" applyFont="1" applyFill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 shrinkToFit="1"/>
    </xf>
    <xf numFmtId="49" fontId="18" fillId="0" borderId="2" xfId="0" applyNumberFormat="1" applyFont="1" applyFill="1" applyBorder="1" applyAlignment="1">
      <alignment horizontal="center" vertical="center" wrapText="1"/>
    </xf>
    <xf numFmtId="178" fontId="17" fillId="0" borderId="1" xfId="0" applyNumberFormat="1" applyFont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workbookViewId="0">
      <selection activeCell="F5" sqref="F5"/>
    </sheetView>
  </sheetViews>
  <sheetFormatPr defaultRowHeight="15.6"/>
  <cols>
    <col min="1" max="1" width="6.21875" style="11" bestFit="1" customWidth="1"/>
    <col min="2" max="2" width="12.88671875" style="10" bestFit="1" customWidth="1"/>
    <col min="3" max="3" width="8.21875" style="11" bestFit="1" customWidth="1"/>
    <col min="4" max="4" width="6.21875" style="11" customWidth="1"/>
    <col min="5" max="5" width="15.109375" style="11" customWidth="1"/>
    <col min="6" max="6" width="20.109375" style="24" customWidth="1"/>
    <col min="7" max="7" width="11.109375" style="21" customWidth="1"/>
    <col min="8" max="8" width="11.88671875" style="25" customWidth="1"/>
    <col min="9" max="9" width="8.5546875" style="12" bestFit="1" customWidth="1"/>
    <col min="10" max="16384" width="8.88671875" style="12"/>
  </cols>
  <sheetData>
    <row r="1" spans="1:9" ht="43.8" customHeight="1">
      <c r="A1" s="30" t="s">
        <v>151</v>
      </c>
      <c r="B1" s="30"/>
      <c r="C1" s="30"/>
      <c r="D1" s="30"/>
      <c r="E1" s="30"/>
      <c r="F1" s="30"/>
      <c r="G1" s="30"/>
      <c r="H1" s="30"/>
      <c r="I1" s="30"/>
    </row>
    <row r="2" spans="1:9" s="13" customFormat="1" ht="36" customHeight="1">
      <c r="A2" s="1" t="s">
        <v>0</v>
      </c>
      <c r="B2" s="18" t="s">
        <v>126</v>
      </c>
      <c r="C2" s="2" t="s">
        <v>1</v>
      </c>
      <c r="D2" s="2" t="s">
        <v>2</v>
      </c>
      <c r="E2" s="2" t="s">
        <v>69</v>
      </c>
      <c r="F2" s="32" t="s">
        <v>152</v>
      </c>
      <c r="G2" s="22" t="s">
        <v>131</v>
      </c>
      <c r="H2" s="22" t="s">
        <v>132</v>
      </c>
      <c r="I2" s="22" t="s">
        <v>133</v>
      </c>
    </row>
    <row r="3" spans="1:9" s="13" customFormat="1" ht="22.5" customHeight="1">
      <c r="A3" s="3">
        <v>1</v>
      </c>
      <c r="B3" s="19" t="s">
        <v>3</v>
      </c>
      <c r="C3" s="4" t="s">
        <v>4</v>
      </c>
      <c r="D3" s="4" t="s">
        <v>5</v>
      </c>
      <c r="E3" s="14" t="s">
        <v>70</v>
      </c>
      <c r="F3" s="27"/>
      <c r="G3" s="27">
        <v>82</v>
      </c>
      <c r="H3" s="27">
        <v>82</v>
      </c>
      <c r="I3" s="31">
        <v>1</v>
      </c>
    </row>
    <row r="4" spans="1:9" s="8" customFormat="1" ht="22.5" customHeight="1">
      <c r="A4" s="5">
        <v>2</v>
      </c>
      <c r="B4" s="28" t="s">
        <v>6</v>
      </c>
      <c r="C4" s="4" t="s">
        <v>7</v>
      </c>
      <c r="D4" s="4" t="s">
        <v>8</v>
      </c>
      <c r="E4" s="14" t="s">
        <v>71</v>
      </c>
      <c r="F4" s="27"/>
      <c r="G4" s="27">
        <v>78.400000000000006</v>
      </c>
      <c r="H4" s="27">
        <v>78.400000000000006</v>
      </c>
      <c r="I4" s="31" t="s">
        <v>134</v>
      </c>
    </row>
    <row r="5" spans="1:9" s="8" customFormat="1" ht="22.5" customHeight="1">
      <c r="A5" s="3">
        <v>3</v>
      </c>
      <c r="B5" s="28"/>
      <c r="C5" s="4" t="s">
        <v>9</v>
      </c>
      <c r="D5" s="4" t="s">
        <v>8</v>
      </c>
      <c r="E5" s="14" t="s">
        <v>72</v>
      </c>
      <c r="F5" s="27"/>
      <c r="G5" s="27">
        <v>84.6</v>
      </c>
      <c r="H5" s="27">
        <v>84.6</v>
      </c>
      <c r="I5" s="31" t="s">
        <v>135</v>
      </c>
    </row>
    <row r="6" spans="1:9" s="8" customFormat="1" ht="22.5" customHeight="1">
      <c r="A6" s="5">
        <v>4</v>
      </c>
      <c r="B6" s="28" t="s">
        <v>10</v>
      </c>
      <c r="C6" s="6" t="s">
        <v>11</v>
      </c>
      <c r="D6" s="6" t="s">
        <v>8</v>
      </c>
      <c r="E6" s="14" t="s">
        <v>73</v>
      </c>
      <c r="F6" s="27"/>
      <c r="G6" s="27">
        <v>84.6</v>
      </c>
      <c r="H6" s="27">
        <v>84.6</v>
      </c>
      <c r="I6" s="31" t="s">
        <v>136</v>
      </c>
    </row>
    <row r="7" spans="1:9" s="8" customFormat="1" ht="22.5" customHeight="1">
      <c r="A7" s="3">
        <v>5</v>
      </c>
      <c r="B7" s="28"/>
      <c r="C7" s="4" t="s">
        <v>12</v>
      </c>
      <c r="D7" s="4" t="s">
        <v>5</v>
      </c>
      <c r="E7" s="14" t="s">
        <v>74</v>
      </c>
      <c r="F7" s="27"/>
      <c r="G7" s="27">
        <v>86.6</v>
      </c>
      <c r="H7" s="27">
        <v>86.6</v>
      </c>
      <c r="I7" s="31" t="s">
        <v>134</v>
      </c>
    </row>
    <row r="8" spans="1:9" s="8" customFormat="1" ht="22.5" customHeight="1">
      <c r="A8" s="5">
        <v>6</v>
      </c>
      <c r="B8" s="28"/>
      <c r="C8" s="4" t="s">
        <v>13</v>
      </c>
      <c r="D8" s="4" t="s">
        <v>5</v>
      </c>
      <c r="E8" s="14" t="s">
        <v>75</v>
      </c>
      <c r="F8" s="27"/>
      <c r="G8" s="27">
        <v>88</v>
      </c>
      <c r="H8" s="27">
        <v>88</v>
      </c>
      <c r="I8" s="31" t="s">
        <v>135</v>
      </c>
    </row>
    <row r="9" spans="1:9" s="8" customFormat="1" ht="22.5" customHeight="1">
      <c r="A9" s="3">
        <v>7</v>
      </c>
      <c r="B9" s="28" t="s">
        <v>127</v>
      </c>
      <c r="C9" s="4" t="s">
        <v>14</v>
      </c>
      <c r="D9" s="4" t="s">
        <v>5</v>
      </c>
      <c r="E9" s="14" t="s">
        <v>76</v>
      </c>
      <c r="F9" s="27"/>
      <c r="G9" s="27">
        <v>83.6</v>
      </c>
      <c r="H9" s="27">
        <v>83.6</v>
      </c>
      <c r="I9" s="31" t="s">
        <v>136</v>
      </c>
    </row>
    <row r="10" spans="1:9" s="8" customFormat="1" ht="22.5" customHeight="1">
      <c r="A10" s="5">
        <v>8</v>
      </c>
      <c r="B10" s="28"/>
      <c r="C10" s="4" t="s">
        <v>15</v>
      </c>
      <c r="D10" s="4" t="s">
        <v>5</v>
      </c>
      <c r="E10" s="14" t="s">
        <v>77</v>
      </c>
      <c r="F10" s="27"/>
      <c r="G10" s="27" t="s">
        <v>130</v>
      </c>
      <c r="H10" s="27" t="s">
        <v>130</v>
      </c>
      <c r="I10" s="31"/>
    </row>
    <row r="11" spans="1:9" s="8" customFormat="1" ht="22.5" customHeight="1">
      <c r="A11" s="3">
        <v>9</v>
      </c>
      <c r="B11" s="28"/>
      <c r="C11" s="4" t="s">
        <v>16</v>
      </c>
      <c r="D11" s="4" t="s">
        <v>5</v>
      </c>
      <c r="E11" s="14" t="s">
        <v>78</v>
      </c>
      <c r="F11" s="27"/>
      <c r="G11" s="27">
        <v>87</v>
      </c>
      <c r="H11" s="27">
        <v>87</v>
      </c>
      <c r="I11" s="31" t="s">
        <v>135</v>
      </c>
    </row>
    <row r="12" spans="1:9" s="8" customFormat="1" ht="22.5" customHeight="1">
      <c r="A12" s="5">
        <v>10</v>
      </c>
      <c r="B12" s="28"/>
      <c r="C12" s="4" t="s">
        <v>17</v>
      </c>
      <c r="D12" s="4" t="s">
        <v>8</v>
      </c>
      <c r="E12" s="14" t="s">
        <v>79</v>
      </c>
      <c r="F12" s="27"/>
      <c r="G12" s="27">
        <v>84.6</v>
      </c>
      <c r="H12" s="27">
        <v>84.6</v>
      </c>
      <c r="I12" s="31" t="s">
        <v>134</v>
      </c>
    </row>
    <row r="13" spans="1:9" s="8" customFormat="1" ht="22.5" customHeight="1">
      <c r="A13" s="3">
        <v>11</v>
      </c>
      <c r="B13" s="29" t="s">
        <v>125</v>
      </c>
      <c r="C13" s="6" t="s">
        <v>18</v>
      </c>
      <c r="D13" s="6" t="s">
        <v>5</v>
      </c>
      <c r="E13" s="14" t="s">
        <v>80</v>
      </c>
      <c r="F13" s="27">
        <v>75</v>
      </c>
      <c r="G13" s="27">
        <v>89</v>
      </c>
      <c r="H13" s="27">
        <f>F13*0.6+G13*0.4</f>
        <v>80.599999999999994</v>
      </c>
      <c r="I13" s="31" t="s">
        <v>135</v>
      </c>
    </row>
    <row r="14" spans="1:9" s="8" customFormat="1" ht="22.5" customHeight="1">
      <c r="A14" s="5">
        <v>12</v>
      </c>
      <c r="B14" s="29"/>
      <c r="C14" s="4" t="s">
        <v>19</v>
      </c>
      <c r="D14" s="4" t="s">
        <v>5</v>
      </c>
      <c r="E14" s="14" t="s">
        <v>81</v>
      </c>
      <c r="F14" s="27">
        <v>69</v>
      </c>
      <c r="G14" s="27">
        <v>89</v>
      </c>
      <c r="H14" s="27">
        <f t="shared" ref="H14:H18" si="0">F14*0.6+G14*0.4</f>
        <v>77</v>
      </c>
      <c r="I14" s="31" t="s">
        <v>134</v>
      </c>
    </row>
    <row r="15" spans="1:9" s="8" customFormat="1" ht="22.5" customHeight="1">
      <c r="A15" s="3">
        <v>13</v>
      </c>
      <c r="B15" s="29"/>
      <c r="C15" s="4" t="s">
        <v>20</v>
      </c>
      <c r="D15" s="4" t="s">
        <v>5</v>
      </c>
      <c r="E15" s="14" t="s">
        <v>82</v>
      </c>
      <c r="F15" s="27">
        <v>70</v>
      </c>
      <c r="G15" s="27">
        <v>87.2</v>
      </c>
      <c r="H15" s="27">
        <f t="shared" si="0"/>
        <v>76.88</v>
      </c>
      <c r="I15" s="31" t="s">
        <v>136</v>
      </c>
    </row>
    <row r="16" spans="1:9" s="8" customFormat="1" ht="22.5" customHeight="1">
      <c r="A16" s="5">
        <v>14</v>
      </c>
      <c r="B16" s="29"/>
      <c r="C16" s="4" t="s">
        <v>21</v>
      </c>
      <c r="D16" s="4" t="s">
        <v>5</v>
      </c>
      <c r="E16" s="14" t="s">
        <v>83</v>
      </c>
      <c r="F16" s="27">
        <v>61</v>
      </c>
      <c r="G16" s="27">
        <v>83</v>
      </c>
      <c r="H16" s="27">
        <f t="shared" si="0"/>
        <v>69.800000000000011</v>
      </c>
      <c r="I16" s="31" t="s">
        <v>137</v>
      </c>
    </row>
    <row r="17" spans="1:9" s="8" customFormat="1" ht="22.5" customHeight="1">
      <c r="A17" s="3">
        <v>15</v>
      </c>
      <c r="B17" s="29"/>
      <c r="C17" s="4" t="s">
        <v>22</v>
      </c>
      <c r="D17" s="4" t="s">
        <v>8</v>
      </c>
      <c r="E17" s="14" t="s">
        <v>84</v>
      </c>
      <c r="F17" s="27">
        <v>74</v>
      </c>
      <c r="G17" s="27" t="s">
        <v>130</v>
      </c>
      <c r="H17" s="27" t="s">
        <v>130</v>
      </c>
      <c r="I17" s="31"/>
    </row>
    <row r="18" spans="1:9" s="8" customFormat="1" ht="22.5" customHeight="1">
      <c r="A18" s="5">
        <v>16</v>
      </c>
      <c r="B18" s="29"/>
      <c r="C18" s="7" t="s">
        <v>23</v>
      </c>
      <c r="D18" s="7" t="s">
        <v>24</v>
      </c>
      <c r="E18" s="14" t="s">
        <v>85</v>
      </c>
      <c r="F18" s="27">
        <v>67</v>
      </c>
      <c r="G18" s="27">
        <v>77.400000000000006</v>
      </c>
      <c r="H18" s="27">
        <f t="shared" si="0"/>
        <v>71.16</v>
      </c>
      <c r="I18" s="31" t="s">
        <v>138</v>
      </c>
    </row>
    <row r="19" spans="1:9" s="15" customFormat="1" ht="22.5" customHeight="1">
      <c r="A19" s="3">
        <v>17</v>
      </c>
      <c r="B19" s="28" t="s">
        <v>128</v>
      </c>
      <c r="C19" s="19" t="s">
        <v>25</v>
      </c>
      <c r="D19" s="19" t="s">
        <v>5</v>
      </c>
      <c r="E19" s="14" t="s">
        <v>86</v>
      </c>
      <c r="F19" s="27"/>
      <c r="G19" s="27">
        <v>88.8</v>
      </c>
      <c r="H19" s="27">
        <v>88.8</v>
      </c>
      <c r="I19" s="31" t="s">
        <v>139</v>
      </c>
    </row>
    <row r="20" spans="1:9" s="8" customFormat="1" ht="22.5" customHeight="1">
      <c r="A20" s="5">
        <v>18</v>
      </c>
      <c r="B20" s="28"/>
      <c r="C20" s="4" t="s">
        <v>26</v>
      </c>
      <c r="D20" s="4" t="s">
        <v>24</v>
      </c>
      <c r="E20" s="14" t="s">
        <v>87</v>
      </c>
      <c r="F20" s="27"/>
      <c r="G20" s="27">
        <v>79.2</v>
      </c>
      <c r="H20" s="27">
        <v>79.2</v>
      </c>
      <c r="I20" s="31" t="s">
        <v>140</v>
      </c>
    </row>
    <row r="21" spans="1:9" s="8" customFormat="1" ht="22.5" customHeight="1">
      <c r="A21" s="3">
        <v>19</v>
      </c>
      <c r="B21" s="28"/>
      <c r="C21" s="4" t="s">
        <v>27</v>
      </c>
      <c r="D21" s="4" t="s">
        <v>5</v>
      </c>
      <c r="E21" s="14" t="s">
        <v>88</v>
      </c>
      <c r="F21" s="27"/>
      <c r="G21" s="27">
        <v>81.400000000000006</v>
      </c>
      <c r="H21" s="27">
        <v>81.400000000000006</v>
      </c>
      <c r="I21" s="31" t="s">
        <v>141</v>
      </c>
    </row>
    <row r="22" spans="1:9" s="8" customFormat="1" ht="22.5" customHeight="1">
      <c r="A22" s="5">
        <v>20</v>
      </c>
      <c r="B22" s="28"/>
      <c r="C22" s="6" t="s">
        <v>28</v>
      </c>
      <c r="D22" s="6" t="s">
        <v>5</v>
      </c>
      <c r="E22" s="14" t="s">
        <v>89</v>
      </c>
      <c r="F22" s="27"/>
      <c r="G22" s="27">
        <v>82.4</v>
      </c>
      <c r="H22" s="27">
        <v>82.4</v>
      </c>
      <c r="I22" s="31" t="s">
        <v>142</v>
      </c>
    </row>
    <row r="23" spans="1:9" s="8" customFormat="1" ht="22.5" customHeight="1">
      <c r="A23" s="3">
        <v>21</v>
      </c>
      <c r="B23" s="28"/>
      <c r="C23" s="6" t="s">
        <v>29</v>
      </c>
      <c r="D23" s="6" t="s">
        <v>5</v>
      </c>
      <c r="E23" s="14" t="s">
        <v>90</v>
      </c>
      <c r="F23" s="27"/>
      <c r="G23" s="27" t="s">
        <v>130</v>
      </c>
      <c r="H23" s="27" t="s">
        <v>130</v>
      </c>
      <c r="I23" s="31"/>
    </row>
    <row r="24" spans="1:9" s="8" customFormat="1" ht="22.5" customHeight="1">
      <c r="A24" s="5">
        <v>22</v>
      </c>
      <c r="B24" s="28"/>
      <c r="C24" s="7" t="s">
        <v>30</v>
      </c>
      <c r="D24" s="7" t="s">
        <v>24</v>
      </c>
      <c r="E24" s="14" t="s">
        <v>91</v>
      </c>
      <c r="F24" s="27"/>
      <c r="G24" s="27">
        <v>79</v>
      </c>
      <c r="H24" s="27">
        <v>79</v>
      </c>
      <c r="I24" s="31" t="s">
        <v>143</v>
      </c>
    </row>
    <row r="25" spans="1:9" s="8" customFormat="1" ht="22.5" customHeight="1">
      <c r="A25" s="3">
        <v>23</v>
      </c>
      <c r="B25" s="28"/>
      <c r="C25" s="4" t="s">
        <v>31</v>
      </c>
      <c r="D25" s="4" t="s">
        <v>5</v>
      </c>
      <c r="E25" s="14" t="s">
        <v>92</v>
      </c>
      <c r="F25" s="27"/>
      <c r="G25" s="27">
        <v>81</v>
      </c>
      <c r="H25" s="27">
        <v>81</v>
      </c>
      <c r="I25" s="31" t="s">
        <v>144</v>
      </c>
    </row>
    <row r="26" spans="1:9" s="8" customFormat="1" ht="22.5" customHeight="1">
      <c r="A26" s="5">
        <v>24</v>
      </c>
      <c r="B26" s="28"/>
      <c r="C26" s="4" t="s">
        <v>32</v>
      </c>
      <c r="D26" s="4" t="s">
        <v>5</v>
      </c>
      <c r="E26" s="14" t="s">
        <v>93</v>
      </c>
      <c r="F26" s="27"/>
      <c r="G26" s="27" t="s">
        <v>130</v>
      </c>
      <c r="H26" s="27" t="s">
        <v>130</v>
      </c>
      <c r="I26" s="31"/>
    </row>
    <row r="27" spans="1:9" s="8" customFormat="1" ht="22.5" customHeight="1">
      <c r="A27" s="3">
        <v>25</v>
      </c>
      <c r="B27" s="28"/>
      <c r="C27" s="4" t="s">
        <v>33</v>
      </c>
      <c r="D27" s="4" t="s">
        <v>5</v>
      </c>
      <c r="E27" s="14" t="s">
        <v>94</v>
      </c>
      <c r="F27" s="27"/>
      <c r="G27" s="27">
        <v>85.4</v>
      </c>
      <c r="H27" s="27">
        <v>85.4</v>
      </c>
      <c r="I27" s="31" t="s">
        <v>145</v>
      </c>
    </row>
    <row r="28" spans="1:9" s="8" customFormat="1" ht="22.5" customHeight="1">
      <c r="A28" s="5">
        <v>26</v>
      </c>
      <c r="B28" s="28"/>
      <c r="C28" s="4" t="s">
        <v>34</v>
      </c>
      <c r="D28" s="4" t="s">
        <v>5</v>
      </c>
      <c r="E28" s="14" t="s">
        <v>95</v>
      </c>
      <c r="F28" s="27"/>
      <c r="G28" s="27">
        <v>84</v>
      </c>
      <c r="H28" s="27">
        <v>84</v>
      </c>
      <c r="I28" s="31" t="s">
        <v>146</v>
      </c>
    </row>
    <row r="29" spans="1:9" s="8" customFormat="1" ht="22.5" customHeight="1">
      <c r="A29" s="3">
        <v>27</v>
      </c>
      <c r="B29" s="28"/>
      <c r="C29" s="4" t="s">
        <v>35</v>
      </c>
      <c r="D29" s="4" t="s">
        <v>5</v>
      </c>
      <c r="E29" s="14" t="s">
        <v>96</v>
      </c>
      <c r="F29" s="27"/>
      <c r="G29" s="27" t="s">
        <v>130</v>
      </c>
      <c r="H29" s="27" t="s">
        <v>130</v>
      </c>
      <c r="I29" s="31"/>
    </row>
    <row r="30" spans="1:9" s="8" customFormat="1" ht="22.5" customHeight="1">
      <c r="A30" s="5">
        <v>28</v>
      </c>
      <c r="B30" s="28"/>
      <c r="C30" s="4" t="s">
        <v>36</v>
      </c>
      <c r="D30" s="4" t="s">
        <v>5</v>
      </c>
      <c r="E30" s="14" t="s">
        <v>97</v>
      </c>
      <c r="F30" s="27"/>
      <c r="G30" s="27">
        <v>86.8</v>
      </c>
      <c r="H30" s="27">
        <v>86.8</v>
      </c>
      <c r="I30" s="31" t="s">
        <v>147</v>
      </c>
    </row>
    <row r="31" spans="1:9" s="8" customFormat="1" ht="22.5" customHeight="1">
      <c r="A31" s="3">
        <v>29</v>
      </c>
      <c r="B31" s="28"/>
      <c r="C31" s="4" t="s">
        <v>37</v>
      </c>
      <c r="D31" s="4" t="s">
        <v>5</v>
      </c>
      <c r="E31" s="14" t="s">
        <v>98</v>
      </c>
      <c r="F31" s="27"/>
      <c r="G31" s="27">
        <v>82.6</v>
      </c>
      <c r="H31" s="27">
        <v>82.6</v>
      </c>
      <c r="I31" s="31" t="s">
        <v>148</v>
      </c>
    </row>
    <row r="32" spans="1:9" s="8" customFormat="1" ht="22.5" customHeight="1">
      <c r="A32" s="5">
        <v>30</v>
      </c>
      <c r="B32" s="28"/>
      <c r="C32" s="4" t="s">
        <v>38</v>
      </c>
      <c r="D32" s="4" t="s">
        <v>5</v>
      </c>
      <c r="E32" s="14" t="s">
        <v>99</v>
      </c>
      <c r="F32" s="27"/>
      <c r="G32" s="27" t="s">
        <v>130</v>
      </c>
      <c r="H32" s="27" t="s">
        <v>130</v>
      </c>
      <c r="I32" s="31"/>
    </row>
    <row r="33" spans="1:9" s="8" customFormat="1" ht="22.5" customHeight="1">
      <c r="A33" s="3">
        <v>31</v>
      </c>
      <c r="B33" s="28"/>
      <c r="C33" s="4" t="s">
        <v>39</v>
      </c>
      <c r="D33" s="4" t="s">
        <v>8</v>
      </c>
      <c r="E33" s="14" t="s">
        <v>100</v>
      </c>
      <c r="F33" s="27"/>
      <c r="G33" s="27" t="s">
        <v>130</v>
      </c>
      <c r="H33" s="27" t="s">
        <v>130</v>
      </c>
      <c r="I33" s="31"/>
    </row>
    <row r="34" spans="1:9" s="8" customFormat="1" ht="22.5" customHeight="1">
      <c r="A34" s="5">
        <v>32</v>
      </c>
      <c r="B34" s="28"/>
      <c r="C34" s="4" t="s">
        <v>40</v>
      </c>
      <c r="D34" s="4" t="s">
        <v>5</v>
      </c>
      <c r="E34" s="14" t="s">
        <v>101</v>
      </c>
      <c r="F34" s="27"/>
      <c r="G34" s="27">
        <v>79.400000000000006</v>
      </c>
      <c r="H34" s="27">
        <v>79.400000000000006</v>
      </c>
      <c r="I34" s="31" t="s">
        <v>149</v>
      </c>
    </row>
    <row r="35" spans="1:9" s="8" customFormat="1" ht="22.5" customHeight="1">
      <c r="A35" s="3">
        <v>33</v>
      </c>
      <c r="B35" s="28"/>
      <c r="C35" s="4" t="s">
        <v>41</v>
      </c>
      <c r="D35" s="4" t="s">
        <v>5</v>
      </c>
      <c r="E35" s="14" t="s">
        <v>102</v>
      </c>
      <c r="F35" s="27"/>
      <c r="G35" s="27">
        <v>76.2</v>
      </c>
      <c r="H35" s="27">
        <v>76.2</v>
      </c>
      <c r="I35" s="31" t="s">
        <v>150</v>
      </c>
    </row>
    <row r="36" spans="1:9" s="8" customFormat="1" ht="22.5" customHeight="1">
      <c r="A36" s="5">
        <v>34</v>
      </c>
      <c r="B36" s="28"/>
      <c r="C36" s="4" t="s">
        <v>42</v>
      </c>
      <c r="D36" s="4" t="s">
        <v>5</v>
      </c>
      <c r="E36" s="14" t="s">
        <v>103</v>
      </c>
      <c r="F36" s="27"/>
      <c r="G36" s="27" t="s">
        <v>130</v>
      </c>
      <c r="H36" s="27" t="s">
        <v>130</v>
      </c>
      <c r="I36" s="31"/>
    </row>
    <row r="37" spans="1:9" s="16" customFormat="1" ht="22.5" customHeight="1">
      <c r="A37" s="3">
        <v>35</v>
      </c>
      <c r="B37" s="28" t="s">
        <v>43</v>
      </c>
      <c r="C37" s="9" t="s">
        <v>44</v>
      </c>
      <c r="D37" s="9" t="s">
        <v>8</v>
      </c>
      <c r="E37" s="14" t="s">
        <v>104</v>
      </c>
      <c r="F37" s="27"/>
      <c r="G37" s="27">
        <v>83.8</v>
      </c>
      <c r="H37" s="27">
        <v>83.8</v>
      </c>
      <c r="I37" s="31" t="s">
        <v>134</v>
      </c>
    </row>
    <row r="38" spans="1:9" s="16" customFormat="1" ht="22.5" customHeight="1">
      <c r="A38" s="5">
        <v>36</v>
      </c>
      <c r="B38" s="28"/>
      <c r="C38" s="19" t="s">
        <v>45</v>
      </c>
      <c r="D38" s="19" t="s">
        <v>8</v>
      </c>
      <c r="E38" s="14" t="s">
        <v>105</v>
      </c>
      <c r="F38" s="27"/>
      <c r="G38" s="27">
        <v>86.6</v>
      </c>
      <c r="H38" s="27">
        <v>86.6</v>
      </c>
      <c r="I38" s="31" t="s">
        <v>135</v>
      </c>
    </row>
    <row r="39" spans="1:9" s="16" customFormat="1" ht="22.5" customHeight="1">
      <c r="A39" s="3">
        <v>37</v>
      </c>
      <c r="B39" s="19" t="s">
        <v>46</v>
      </c>
      <c r="C39" s="19" t="s">
        <v>47</v>
      </c>
      <c r="D39" s="19" t="s">
        <v>5</v>
      </c>
      <c r="E39" s="14" t="s">
        <v>106</v>
      </c>
      <c r="F39" s="27"/>
      <c r="G39" s="27">
        <v>85</v>
      </c>
      <c r="H39" s="27">
        <v>85</v>
      </c>
      <c r="I39" s="31" t="s">
        <v>135</v>
      </c>
    </row>
    <row r="40" spans="1:9" s="16" customFormat="1" ht="22.5" customHeight="1">
      <c r="A40" s="5">
        <v>38</v>
      </c>
      <c r="B40" s="28" t="s">
        <v>48</v>
      </c>
      <c r="C40" s="19" t="s">
        <v>49</v>
      </c>
      <c r="D40" s="19" t="s">
        <v>5</v>
      </c>
      <c r="E40" s="14" t="s">
        <v>107</v>
      </c>
      <c r="F40" s="27"/>
      <c r="G40" s="27">
        <v>87.4</v>
      </c>
      <c r="H40" s="27">
        <v>87.4</v>
      </c>
      <c r="I40" s="31" t="s">
        <v>135</v>
      </c>
    </row>
    <row r="41" spans="1:9" s="16" customFormat="1" ht="22.5" customHeight="1">
      <c r="A41" s="3">
        <v>39</v>
      </c>
      <c r="B41" s="28"/>
      <c r="C41" s="19" t="s">
        <v>50</v>
      </c>
      <c r="D41" s="19" t="s">
        <v>5</v>
      </c>
      <c r="E41" s="14" t="s">
        <v>108</v>
      </c>
      <c r="F41" s="27"/>
      <c r="G41" s="27">
        <v>85.2</v>
      </c>
      <c r="H41" s="27">
        <v>85.2</v>
      </c>
      <c r="I41" s="31" t="s">
        <v>134</v>
      </c>
    </row>
    <row r="42" spans="1:9" s="16" customFormat="1" ht="22.5" customHeight="1">
      <c r="A42" s="5">
        <v>40</v>
      </c>
      <c r="B42" s="28"/>
      <c r="C42" s="19" t="s">
        <v>51</v>
      </c>
      <c r="D42" s="19" t="s">
        <v>8</v>
      </c>
      <c r="E42" s="14" t="s">
        <v>109</v>
      </c>
      <c r="F42" s="27"/>
      <c r="G42" s="27">
        <v>78.599999999999994</v>
      </c>
      <c r="H42" s="27">
        <v>78.599999999999994</v>
      </c>
      <c r="I42" s="31" t="s">
        <v>136</v>
      </c>
    </row>
    <row r="43" spans="1:9" s="16" customFormat="1" ht="22.5" customHeight="1">
      <c r="A43" s="3">
        <v>41</v>
      </c>
      <c r="B43" s="28" t="s">
        <v>52</v>
      </c>
      <c r="C43" s="19" t="s">
        <v>53</v>
      </c>
      <c r="D43" s="19" t="s">
        <v>5</v>
      </c>
      <c r="E43" s="14" t="s">
        <v>110</v>
      </c>
      <c r="F43" s="27"/>
      <c r="G43" s="27">
        <v>81.2</v>
      </c>
      <c r="H43" s="27">
        <v>81.2</v>
      </c>
      <c r="I43" s="31" t="s">
        <v>135</v>
      </c>
    </row>
    <row r="44" spans="1:9" s="16" customFormat="1" ht="22.5" customHeight="1">
      <c r="A44" s="5">
        <v>42</v>
      </c>
      <c r="B44" s="28"/>
      <c r="C44" s="19" t="s">
        <v>54</v>
      </c>
      <c r="D44" s="19" t="s">
        <v>5</v>
      </c>
      <c r="E44" s="14" t="s">
        <v>111</v>
      </c>
      <c r="F44" s="27"/>
      <c r="G44" s="27">
        <v>79.400000000000006</v>
      </c>
      <c r="H44" s="27">
        <v>79.400000000000006</v>
      </c>
      <c r="I44" s="31" t="s">
        <v>134</v>
      </c>
    </row>
    <row r="45" spans="1:9" s="16" customFormat="1" ht="22.5" customHeight="1">
      <c r="A45" s="3">
        <v>43</v>
      </c>
      <c r="B45" s="28" t="s">
        <v>55</v>
      </c>
      <c r="C45" s="19" t="s">
        <v>56</v>
      </c>
      <c r="D45" s="19" t="s">
        <v>8</v>
      </c>
      <c r="E45" s="14" t="s">
        <v>112</v>
      </c>
      <c r="F45" s="27"/>
      <c r="G45" s="27" t="s">
        <v>130</v>
      </c>
      <c r="H45" s="27" t="s">
        <v>130</v>
      </c>
      <c r="I45" s="31"/>
    </row>
    <row r="46" spans="1:9" s="16" customFormat="1" ht="22.5" customHeight="1">
      <c r="A46" s="5">
        <v>44</v>
      </c>
      <c r="B46" s="28"/>
      <c r="C46" s="19" t="s">
        <v>57</v>
      </c>
      <c r="D46" s="19" t="s">
        <v>5</v>
      </c>
      <c r="E46" s="14" t="s">
        <v>113</v>
      </c>
      <c r="F46" s="27"/>
      <c r="G46" s="27">
        <v>83.8</v>
      </c>
      <c r="H46" s="27">
        <v>83.8</v>
      </c>
      <c r="I46" s="31" t="s">
        <v>134</v>
      </c>
    </row>
    <row r="47" spans="1:9" s="16" customFormat="1" ht="22.5" customHeight="1">
      <c r="A47" s="3">
        <v>45</v>
      </c>
      <c r="B47" s="28"/>
      <c r="C47" s="19" t="s">
        <v>58</v>
      </c>
      <c r="D47" s="19" t="s">
        <v>8</v>
      </c>
      <c r="E47" s="14" t="s">
        <v>114</v>
      </c>
      <c r="F47" s="27"/>
      <c r="G47" s="27">
        <v>88</v>
      </c>
      <c r="H47" s="27">
        <v>88</v>
      </c>
      <c r="I47" s="31" t="s">
        <v>135</v>
      </c>
    </row>
    <row r="48" spans="1:9" s="16" customFormat="1" ht="22.5" customHeight="1">
      <c r="A48" s="5">
        <v>46</v>
      </c>
      <c r="B48" s="28"/>
      <c r="C48" s="19" t="s">
        <v>59</v>
      </c>
      <c r="D48" s="19" t="s">
        <v>8</v>
      </c>
      <c r="E48" s="14" t="s">
        <v>115</v>
      </c>
      <c r="F48" s="27"/>
      <c r="G48" s="27" t="s">
        <v>130</v>
      </c>
      <c r="H48" s="27" t="s">
        <v>130</v>
      </c>
      <c r="I48" s="31"/>
    </row>
    <row r="49" spans="1:9" s="16" customFormat="1" ht="22.5" customHeight="1">
      <c r="A49" s="3">
        <v>47</v>
      </c>
      <c r="B49" s="28" t="s">
        <v>129</v>
      </c>
      <c r="C49" s="19" t="s">
        <v>60</v>
      </c>
      <c r="D49" s="19" t="s">
        <v>5</v>
      </c>
      <c r="E49" s="14" t="s">
        <v>116</v>
      </c>
      <c r="F49" s="27"/>
      <c r="G49" s="27">
        <v>86.199999999999989</v>
      </c>
      <c r="H49" s="27">
        <v>86.199999999999989</v>
      </c>
      <c r="I49" s="31">
        <v>1</v>
      </c>
    </row>
    <row r="50" spans="1:9" s="16" customFormat="1" ht="22.5" customHeight="1">
      <c r="A50" s="5">
        <v>48</v>
      </c>
      <c r="B50" s="28"/>
      <c r="C50" s="19" t="s">
        <v>61</v>
      </c>
      <c r="D50" s="19" t="s">
        <v>5</v>
      </c>
      <c r="E50" s="14" t="s">
        <v>117</v>
      </c>
      <c r="F50" s="27"/>
      <c r="G50" s="27">
        <v>84.6</v>
      </c>
      <c r="H50" s="27">
        <v>84.6</v>
      </c>
      <c r="I50" s="31">
        <v>2</v>
      </c>
    </row>
    <row r="51" spans="1:9" s="16" customFormat="1" ht="22.5" customHeight="1">
      <c r="A51" s="3">
        <v>49</v>
      </c>
      <c r="B51" s="28"/>
      <c r="C51" s="19" t="s">
        <v>62</v>
      </c>
      <c r="D51" s="19" t="s">
        <v>5</v>
      </c>
      <c r="E51" s="14" t="s">
        <v>118</v>
      </c>
      <c r="F51" s="27"/>
      <c r="G51" s="27">
        <v>79.599999999999994</v>
      </c>
      <c r="H51" s="27">
        <v>79.599999999999994</v>
      </c>
      <c r="I51" s="31" t="s">
        <v>138</v>
      </c>
    </row>
    <row r="52" spans="1:9" s="16" customFormat="1" ht="22.5" customHeight="1">
      <c r="A52" s="5">
        <v>50</v>
      </c>
      <c r="B52" s="28"/>
      <c r="C52" s="19" t="s">
        <v>63</v>
      </c>
      <c r="D52" s="19" t="s">
        <v>8</v>
      </c>
      <c r="E52" s="14" t="s">
        <v>119</v>
      </c>
      <c r="F52" s="27"/>
      <c r="G52" s="27">
        <v>82.4</v>
      </c>
      <c r="H52" s="27">
        <v>82.4</v>
      </c>
      <c r="I52" s="31" t="s">
        <v>136</v>
      </c>
    </row>
    <row r="53" spans="1:9" s="16" customFormat="1" ht="22.5" customHeight="1">
      <c r="A53" s="3">
        <v>51</v>
      </c>
      <c r="B53" s="19" t="s">
        <v>64</v>
      </c>
      <c r="C53" s="19" t="s">
        <v>65</v>
      </c>
      <c r="D53" s="19" t="s">
        <v>5</v>
      </c>
      <c r="E53" s="14" t="s">
        <v>120</v>
      </c>
      <c r="F53" s="27"/>
      <c r="G53" s="27">
        <v>78.8</v>
      </c>
      <c r="H53" s="27">
        <v>78.8</v>
      </c>
      <c r="I53" s="31" t="s">
        <v>135</v>
      </c>
    </row>
    <row r="54" spans="1:9" s="16" customFormat="1" ht="22.2" customHeight="1">
      <c r="A54" s="5">
        <v>52</v>
      </c>
      <c r="B54" s="28" t="s">
        <v>124</v>
      </c>
      <c r="C54" s="19" t="s">
        <v>66</v>
      </c>
      <c r="D54" s="19" t="s">
        <v>5</v>
      </c>
      <c r="E54" s="14" t="s">
        <v>121</v>
      </c>
      <c r="F54" s="27">
        <v>66</v>
      </c>
      <c r="G54" s="27">
        <v>80.2</v>
      </c>
      <c r="H54" s="27">
        <f>F54*0.6+G54*0.4</f>
        <v>71.680000000000007</v>
      </c>
      <c r="I54" s="31" t="s">
        <v>136</v>
      </c>
    </row>
    <row r="55" spans="1:9" s="16" customFormat="1" ht="22.5" customHeight="1">
      <c r="A55" s="3">
        <v>53</v>
      </c>
      <c r="B55" s="28"/>
      <c r="C55" s="9" t="s">
        <v>67</v>
      </c>
      <c r="D55" s="9" t="s">
        <v>5</v>
      </c>
      <c r="E55" s="14" t="s">
        <v>122</v>
      </c>
      <c r="F55" s="27">
        <v>84</v>
      </c>
      <c r="G55" s="27">
        <v>84.2</v>
      </c>
      <c r="H55" s="27">
        <f t="shared" ref="H55:H56" si="1">F55*0.6+G55*0.4</f>
        <v>84.08</v>
      </c>
      <c r="I55" s="31" t="s">
        <v>135</v>
      </c>
    </row>
    <row r="56" spans="1:9" s="16" customFormat="1" ht="22.5" customHeight="1">
      <c r="A56" s="5">
        <v>54</v>
      </c>
      <c r="B56" s="28"/>
      <c r="C56" s="19" t="s">
        <v>68</v>
      </c>
      <c r="D56" s="19" t="s">
        <v>5</v>
      </c>
      <c r="E56" s="14" t="s">
        <v>123</v>
      </c>
      <c r="F56" s="27">
        <v>73</v>
      </c>
      <c r="G56" s="27">
        <v>88.6</v>
      </c>
      <c r="H56" s="27">
        <f t="shared" si="1"/>
        <v>79.239999999999995</v>
      </c>
      <c r="I56" s="31" t="s">
        <v>134</v>
      </c>
    </row>
    <row r="57" spans="1:9" s="17" customFormat="1">
      <c r="A57" s="10"/>
      <c r="B57" s="10"/>
      <c r="C57" s="11"/>
      <c r="D57" s="11"/>
      <c r="E57" s="11"/>
      <c r="F57" s="23"/>
      <c r="G57" s="20"/>
      <c r="H57" s="26"/>
    </row>
  </sheetData>
  <mergeCells count="12">
    <mergeCell ref="B54:B56"/>
    <mergeCell ref="B4:B5"/>
    <mergeCell ref="B6:B8"/>
    <mergeCell ref="B9:B12"/>
    <mergeCell ref="B13:B18"/>
    <mergeCell ref="B19:B36"/>
    <mergeCell ref="B37:B38"/>
    <mergeCell ref="B40:B42"/>
    <mergeCell ref="B43:B44"/>
    <mergeCell ref="B45:B48"/>
    <mergeCell ref="B49:B52"/>
    <mergeCell ref="A1:I1"/>
  </mergeCells>
  <phoneticPr fontId="16" type="noConversion"/>
  <pageMargins left="0.39" right="0.38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2021-03-21T06:04:41Z</cp:lastPrinted>
  <dcterms:created xsi:type="dcterms:W3CDTF">2020-12-21T14:22:00Z</dcterms:created>
  <dcterms:modified xsi:type="dcterms:W3CDTF">2021-03-22T07:15:12Z</dcterms:modified>
</cp:coreProperties>
</file>